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115" windowHeight="10290" tabRatio="685" activeTab="7"/>
  </bookViews>
  <sheets>
    <sheet name="Gr1 Talent pi" sheetId="1" r:id="rId1"/>
    <sheet name="Gr2 Talent dr" sheetId="2" r:id="rId2"/>
    <sheet name="Gr3 Børn pi " sheetId="3" r:id="rId3"/>
    <sheet name="Gr4 Børn dr" sheetId="4" r:id="rId4"/>
    <sheet name="Gr5 Årg1 pi" sheetId="5" r:id="rId5"/>
    <sheet name="Gr6 Årg1 dr" sheetId="6" r:id="rId6"/>
    <sheet name="Gr7 Jun-sen pi" sheetId="7" r:id="rId7"/>
    <sheet name="Gr8 Jun-sen dr" sheetId="8" r:id="rId8"/>
  </sheets>
  <definedNames>
    <definedName name="_xlnm._FilterDatabase" localSheetId="0" hidden="1">'Gr1 Talent pi'!$A$1:$P$2</definedName>
    <definedName name="_xlnm._FilterDatabase" localSheetId="1" hidden="1">'Gr2 Talent dr'!$A$1:$P$4</definedName>
    <definedName name="_xlnm._FilterDatabase" localSheetId="2" hidden="1">'Gr3 Børn pi '!$A$1:$P$1</definedName>
    <definedName name="_xlnm._FilterDatabase" localSheetId="3" hidden="1">'Gr4 Børn dr'!$A$1:$P$4</definedName>
    <definedName name="_xlnm._FilterDatabase" localSheetId="4" hidden="1">'Gr5 Årg1 pi'!$A$1:$P$2</definedName>
    <definedName name="_xlnm._FilterDatabase" localSheetId="5" hidden="1">'Gr6 Årg1 dr'!$A$1:$P$3</definedName>
    <definedName name="_xlnm._FilterDatabase" localSheetId="6" hidden="1">'Gr7 Jun-sen pi'!$A$1:$P$4</definedName>
    <definedName name="_xlnm._FilterDatabase" localSheetId="7" hidden="1">'Gr8 Jun-sen dr'!$A$1:$P$3</definedName>
  </definedNames>
  <calcPr fullCalcOnLoad="1"/>
</workbook>
</file>

<file path=xl/sharedStrings.xml><?xml version="1.0" encoding="utf-8"?>
<sst xmlns="http://schemas.openxmlformats.org/spreadsheetml/2006/main" count="445" uniqueCount="53">
  <si>
    <t>100 fri</t>
  </si>
  <si>
    <t>Navn</t>
  </si>
  <si>
    <t>50 bryst</t>
  </si>
  <si>
    <t>50 ryg</t>
  </si>
  <si>
    <t>200 fri</t>
  </si>
  <si>
    <t>50 fri</t>
  </si>
  <si>
    <t>Total</t>
  </si>
  <si>
    <t>Sebastian H. Andersen</t>
  </si>
  <si>
    <t>Oliver H. Andersen</t>
  </si>
  <si>
    <t>Mads Witthøft</t>
  </si>
  <si>
    <t>Mathias Rysgaard</t>
  </si>
  <si>
    <t>Caroline Strandberg</t>
  </si>
  <si>
    <t>Marie Uglebjerg</t>
  </si>
  <si>
    <t>Nicole Kristensen</t>
  </si>
  <si>
    <t>Mads Møller</t>
  </si>
  <si>
    <t>MaxP</t>
  </si>
  <si>
    <t>100 ryg</t>
  </si>
  <si>
    <t>200 bryst</t>
  </si>
  <si>
    <t>100 fly</t>
  </si>
  <si>
    <t>100 bryst</t>
  </si>
  <si>
    <t>200 ryg</t>
  </si>
  <si>
    <t>Alexander Lind-Ellefsen</t>
  </si>
  <si>
    <t>Nicoline Strandberg</t>
  </si>
  <si>
    <t>200 fly</t>
  </si>
  <si>
    <t>200 IM</t>
  </si>
  <si>
    <t>Anna Larsen</t>
  </si>
  <si>
    <t>Caroline Holm</t>
  </si>
  <si>
    <t>Mikkel Mortensen</t>
  </si>
  <si>
    <t>Annika Møller-Kristensen</t>
  </si>
  <si>
    <t>Cecilie N. Petersen</t>
  </si>
  <si>
    <t>-</t>
  </si>
  <si>
    <t>Laura Holm Junge</t>
  </si>
  <si>
    <t>100 IM</t>
  </si>
  <si>
    <t>Frida Bang Stanelt</t>
  </si>
  <si>
    <t>Frederik Scheby Petersen</t>
  </si>
  <si>
    <t>Andreas Lind-Ellefsen</t>
  </si>
  <si>
    <t>Malthe Lorin Rasmussen</t>
  </si>
  <si>
    <t>Engeline Scheby Petersen</t>
  </si>
  <si>
    <t>½</t>
  </si>
  <si>
    <t>Joachim Mårtensen</t>
  </si>
  <si>
    <t>Peter Lind-Ellefsen</t>
  </si>
  <si>
    <t>Laura Rasmussen</t>
  </si>
  <si>
    <t>Pauline Andersen</t>
  </si>
  <si>
    <t>Sille Møller</t>
  </si>
  <si>
    <t>Lilli Andersen</t>
  </si>
  <si>
    <t>Alba Seneca</t>
  </si>
  <si>
    <t>Jonas Rask</t>
  </si>
  <si>
    <t>Noel Gjelstrup</t>
  </si>
  <si>
    <t>Sofus Rasmussen</t>
  </si>
  <si>
    <t>Thoke Thomsen</t>
  </si>
  <si>
    <t>Beatrice Buhr Müller</t>
  </si>
  <si>
    <t>Tanja Jørgensen</t>
  </si>
  <si>
    <t>Thilde Thomsen</t>
  </si>
</sst>
</file>

<file path=xl/styles.xml><?xml version="1.0" encoding="utf-8"?>
<styleSheet xmlns="http://schemas.openxmlformats.org/spreadsheetml/2006/main">
  <numFmts count="2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7" borderId="2" applyNumberFormat="0" applyAlignment="0" applyProtection="0"/>
    <xf numFmtId="0" fontId="10" fillId="18" borderId="3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7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 quotePrefix="1">
      <alignment horizontal="right"/>
    </xf>
    <xf numFmtId="0" fontId="0" fillId="0" borderId="13" xfId="0" applyBorder="1" applyAlignment="1" quotePrefix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3" xfId="0" applyFont="1" applyFill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19" t="s">
        <v>51</v>
      </c>
      <c r="B2" s="15">
        <v>107</v>
      </c>
      <c r="C2" s="8" t="s">
        <v>30</v>
      </c>
      <c r="D2" s="9" t="s">
        <v>30</v>
      </c>
      <c r="E2" s="13">
        <v>97</v>
      </c>
      <c r="F2" s="9" t="s">
        <v>30</v>
      </c>
      <c r="G2" s="9" t="s">
        <v>30</v>
      </c>
      <c r="H2" s="12">
        <v>106</v>
      </c>
      <c r="I2" s="9" t="s">
        <v>30</v>
      </c>
      <c r="J2" s="12">
        <v>129</v>
      </c>
      <c r="K2" s="9" t="s">
        <v>30</v>
      </c>
      <c r="L2" s="9" t="s">
        <v>30</v>
      </c>
      <c r="M2" s="9" t="s">
        <v>30</v>
      </c>
      <c r="N2" s="13">
        <v>0</v>
      </c>
      <c r="O2" s="7">
        <f>SUM(B2:N2)</f>
        <v>439</v>
      </c>
      <c r="P2" s="7">
        <f>MAX(B2:N2)</f>
        <v>129</v>
      </c>
    </row>
    <row r="3" spans="1:16" ht="14.25" thickBot="1" thickTop="1">
      <c r="A3" s="16" t="s">
        <v>42</v>
      </c>
      <c r="B3" s="15">
        <v>114</v>
      </c>
      <c r="C3" s="8" t="s">
        <v>30</v>
      </c>
      <c r="D3" s="9" t="s">
        <v>30</v>
      </c>
      <c r="E3" s="13">
        <v>0</v>
      </c>
      <c r="F3" s="9" t="s">
        <v>30</v>
      </c>
      <c r="G3" s="9" t="s">
        <v>30</v>
      </c>
      <c r="H3" s="12">
        <v>107</v>
      </c>
      <c r="I3" s="9" t="s">
        <v>30</v>
      </c>
      <c r="J3" s="12">
        <v>155</v>
      </c>
      <c r="K3" s="9" t="s">
        <v>30</v>
      </c>
      <c r="L3" s="9" t="s">
        <v>30</v>
      </c>
      <c r="M3" s="9" t="s">
        <v>30</v>
      </c>
      <c r="N3" s="13">
        <v>0</v>
      </c>
      <c r="O3" s="7">
        <f>SUM(B3:N3)</f>
        <v>376</v>
      </c>
      <c r="P3" s="7">
        <f>MAX(B3:N3)</f>
        <v>155</v>
      </c>
    </row>
    <row r="4" spans="1:16" ht="14.25" thickBot="1" thickTop="1">
      <c r="A4" s="19" t="s">
        <v>52</v>
      </c>
      <c r="B4" s="15">
        <v>105</v>
      </c>
      <c r="C4" s="8" t="s">
        <v>30</v>
      </c>
      <c r="D4" s="9" t="s">
        <v>30</v>
      </c>
      <c r="E4" s="13">
        <v>0</v>
      </c>
      <c r="F4" s="9" t="s">
        <v>30</v>
      </c>
      <c r="G4" s="9" t="s">
        <v>30</v>
      </c>
      <c r="H4" s="12">
        <v>61</v>
      </c>
      <c r="I4" s="9" t="s">
        <v>30</v>
      </c>
      <c r="J4" s="12">
        <v>66</v>
      </c>
      <c r="K4" s="9" t="s">
        <v>30</v>
      </c>
      <c r="L4" s="9" t="s">
        <v>30</v>
      </c>
      <c r="M4" s="9" t="s">
        <v>30</v>
      </c>
      <c r="N4" s="13">
        <v>0</v>
      </c>
      <c r="O4" s="7">
        <f>SUM(B4:N4)</f>
        <v>232</v>
      </c>
      <c r="P4" s="7">
        <f>MAX(B4:N4)</f>
        <v>105</v>
      </c>
    </row>
    <row r="5" ht="13.5" thickTop="1"/>
  </sheetData>
  <sheetProtection/>
  <autoFilter ref="A1:P2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4" t="s">
        <v>40</v>
      </c>
      <c r="B2" s="12">
        <v>81</v>
      </c>
      <c r="C2" s="8" t="s">
        <v>30</v>
      </c>
      <c r="D2" s="9" t="s">
        <v>30</v>
      </c>
      <c r="E2" s="13">
        <v>66</v>
      </c>
      <c r="F2" s="9" t="s">
        <v>30</v>
      </c>
      <c r="G2" s="9" t="s">
        <v>30</v>
      </c>
      <c r="H2" s="12">
        <v>89</v>
      </c>
      <c r="I2" s="9" t="s">
        <v>30</v>
      </c>
      <c r="J2" s="12">
        <v>105</v>
      </c>
      <c r="K2" s="9" t="s">
        <v>30</v>
      </c>
      <c r="L2" s="9" t="s">
        <v>30</v>
      </c>
      <c r="M2" s="9" t="s">
        <v>30</v>
      </c>
      <c r="N2" s="13">
        <v>85</v>
      </c>
      <c r="O2" s="7">
        <f>SUM(B2:N2)</f>
        <v>426</v>
      </c>
      <c r="P2" s="7">
        <f>MAX(B2:N2)</f>
        <v>105</v>
      </c>
    </row>
    <row r="3" spans="1:16" ht="14.25" thickBot="1" thickTop="1">
      <c r="A3" s="12" t="s">
        <v>46</v>
      </c>
      <c r="B3" s="12">
        <v>75</v>
      </c>
      <c r="C3" s="8" t="s">
        <v>30</v>
      </c>
      <c r="D3" s="9" t="s">
        <v>30</v>
      </c>
      <c r="E3" s="13">
        <v>67</v>
      </c>
      <c r="F3" s="9" t="s">
        <v>30</v>
      </c>
      <c r="G3" s="9" t="s">
        <v>30</v>
      </c>
      <c r="H3" s="12">
        <v>81</v>
      </c>
      <c r="I3" s="9" t="s">
        <v>30</v>
      </c>
      <c r="J3" s="12">
        <v>91</v>
      </c>
      <c r="K3" s="9" t="s">
        <v>30</v>
      </c>
      <c r="L3" s="9" t="s">
        <v>30</v>
      </c>
      <c r="M3" s="9" t="s">
        <v>30</v>
      </c>
      <c r="N3" s="13">
        <v>76</v>
      </c>
      <c r="O3" s="7">
        <f>SUM(B3:N3)</f>
        <v>390</v>
      </c>
      <c r="P3" s="7">
        <f>MAX(B3:N3)</f>
        <v>91</v>
      </c>
    </row>
    <row r="4" spans="1:16" ht="14.25" thickBot="1" thickTop="1">
      <c r="A4" s="14" t="s">
        <v>47</v>
      </c>
      <c r="B4" s="12">
        <v>83</v>
      </c>
      <c r="C4" s="8" t="s">
        <v>30</v>
      </c>
      <c r="D4" s="9" t="s">
        <v>30</v>
      </c>
      <c r="E4" s="13">
        <v>0</v>
      </c>
      <c r="F4" s="9" t="s">
        <v>30</v>
      </c>
      <c r="G4" s="9" t="s">
        <v>30</v>
      </c>
      <c r="H4" s="12">
        <v>80</v>
      </c>
      <c r="I4" s="9" t="s">
        <v>30</v>
      </c>
      <c r="J4" s="12">
        <v>85</v>
      </c>
      <c r="K4" s="9" t="s">
        <v>30</v>
      </c>
      <c r="L4" s="9" t="s">
        <v>30</v>
      </c>
      <c r="M4" s="9" t="s">
        <v>30</v>
      </c>
      <c r="N4" s="13">
        <v>65</v>
      </c>
      <c r="O4" s="7">
        <f>SUM(B4:N4)</f>
        <v>313</v>
      </c>
      <c r="P4" s="7">
        <f>MAX(B4:N4)</f>
        <v>85</v>
      </c>
    </row>
    <row r="5" spans="1:16" ht="14.25" thickBot="1" thickTop="1">
      <c r="A5" s="14" t="s">
        <v>48</v>
      </c>
      <c r="B5" s="12">
        <v>62</v>
      </c>
      <c r="C5" s="8" t="s">
        <v>30</v>
      </c>
      <c r="D5" s="9" t="s">
        <v>30</v>
      </c>
      <c r="E5" s="13">
        <v>54</v>
      </c>
      <c r="F5" s="9" t="s">
        <v>30</v>
      </c>
      <c r="G5" s="9" t="s">
        <v>30</v>
      </c>
      <c r="H5" s="12">
        <v>55</v>
      </c>
      <c r="I5" s="9" t="s">
        <v>30</v>
      </c>
      <c r="J5" s="12">
        <v>55</v>
      </c>
      <c r="K5" s="9" t="s">
        <v>30</v>
      </c>
      <c r="L5" s="9" t="s">
        <v>30</v>
      </c>
      <c r="M5" s="9" t="s">
        <v>30</v>
      </c>
      <c r="N5" s="13">
        <v>0</v>
      </c>
      <c r="O5" s="7">
        <f>SUM(B5:N5)</f>
        <v>226</v>
      </c>
      <c r="P5" s="7">
        <f>MAX(B5:N5)</f>
        <v>62</v>
      </c>
    </row>
    <row r="6" spans="1:16" ht="14.25" thickBot="1" thickTop="1">
      <c r="A6" s="14" t="s">
        <v>49</v>
      </c>
      <c r="B6" s="12">
        <v>79</v>
      </c>
      <c r="C6" s="8" t="s">
        <v>30</v>
      </c>
      <c r="D6" s="9" t="s">
        <v>30</v>
      </c>
      <c r="E6" s="13">
        <v>0</v>
      </c>
      <c r="F6" s="9" t="s">
        <v>30</v>
      </c>
      <c r="G6" s="9" t="s">
        <v>30</v>
      </c>
      <c r="H6" s="12">
        <v>54</v>
      </c>
      <c r="I6" s="9" t="s">
        <v>30</v>
      </c>
      <c r="J6" s="12">
        <v>47</v>
      </c>
      <c r="K6" s="9" t="s">
        <v>30</v>
      </c>
      <c r="L6" s="9" t="s">
        <v>30</v>
      </c>
      <c r="M6" s="9" t="s">
        <v>30</v>
      </c>
      <c r="N6" s="13">
        <v>46</v>
      </c>
      <c r="O6" s="7">
        <f>SUM(B6:N6)</f>
        <v>226</v>
      </c>
      <c r="P6" s="7">
        <f>MAX(B6:N6)</f>
        <v>79</v>
      </c>
    </row>
  </sheetData>
  <sheetProtection/>
  <autoFilter ref="A1:P4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17" t="s">
        <v>45</v>
      </c>
      <c r="B2" s="9" t="s">
        <v>30</v>
      </c>
      <c r="C2" s="8" t="s">
        <v>30</v>
      </c>
      <c r="D2" s="13" t="s">
        <v>30</v>
      </c>
      <c r="E2" s="9" t="s">
        <v>30</v>
      </c>
      <c r="F2" s="12">
        <v>161</v>
      </c>
      <c r="G2" s="9" t="s">
        <v>30</v>
      </c>
      <c r="H2" s="12">
        <v>194</v>
      </c>
      <c r="I2" s="9" t="s">
        <v>30</v>
      </c>
      <c r="J2" s="9" t="s">
        <v>30</v>
      </c>
      <c r="K2" s="9" t="s">
        <v>30</v>
      </c>
      <c r="L2" s="12">
        <v>170</v>
      </c>
      <c r="M2" s="9" t="s">
        <v>30</v>
      </c>
      <c r="N2" s="13">
        <v>181</v>
      </c>
      <c r="O2" s="7">
        <f>SUM(B2:N2)</f>
        <v>706</v>
      </c>
      <c r="P2" s="7">
        <f>MAX(B2:N2)</f>
        <v>194</v>
      </c>
    </row>
    <row r="3" spans="1:16" ht="14.25" thickBot="1" thickTop="1">
      <c r="A3" s="16" t="s">
        <v>50</v>
      </c>
      <c r="B3" s="9" t="s">
        <v>30</v>
      </c>
      <c r="C3" s="8" t="s">
        <v>30</v>
      </c>
      <c r="D3" s="13" t="s">
        <v>30</v>
      </c>
      <c r="E3" s="9" t="s">
        <v>30</v>
      </c>
      <c r="F3" s="12">
        <v>174</v>
      </c>
      <c r="G3" s="9" t="s">
        <v>30</v>
      </c>
      <c r="H3" s="12">
        <v>154</v>
      </c>
      <c r="I3" s="9" t="s">
        <v>30</v>
      </c>
      <c r="J3" s="9" t="s">
        <v>30</v>
      </c>
      <c r="K3" s="9" t="s">
        <v>30</v>
      </c>
      <c r="L3" s="12">
        <v>135</v>
      </c>
      <c r="M3" s="9" t="s">
        <v>30</v>
      </c>
      <c r="N3" s="13">
        <v>0</v>
      </c>
      <c r="O3" s="7">
        <f>SUM(B3:N3)</f>
        <v>463</v>
      </c>
      <c r="P3" s="7">
        <f>MAX(B3:N3)</f>
        <v>174</v>
      </c>
    </row>
    <row r="4" ht="13.5" thickTop="1"/>
  </sheetData>
  <sheetProtection/>
  <autoFilter ref="A1:P1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17" t="s">
        <v>34</v>
      </c>
      <c r="B2" s="9" t="s">
        <v>30</v>
      </c>
      <c r="C2" s="8" t="s">
        <v>30</v>
      </c>
      <c r="D2" s="12">
        <v>190</v>
      </c>
      <c r="E2" s="9" t="s">
        <v>30</v>
      </c>
      <c r="F2" s="12">
        <v>185</v>
      </c>
      <c r="G2" s="9" t="s">
        <v>30</v>
      </c>
      <c r="H2" s="12">
        <v>272</v>
      </c>
      <c r="I2" s="9" t="s">
        <v>30</v>
      </c>
      <c r="J2" s="9" t="s">
        <v>30</v>
      </c>
      <c r="K2" s="9" t="s">
        <v>30</v>
      </c>
      <c r="L2" s="12">
        <v>229</v>
      </c>
      <c r="M2" s="9" t="s">
        <v>30</v>
      </c>
      <c r="N2" s="13">
        <v>250</v>
      </c>
      <c r="O2" s="5">
        <f>SUM(B2:N2)</f>
        <v>1126</v>
      </c>
      <c r="P2" s="5">
        <f>MAX(B2:N2)</f>
        <v>272</v>
      </c>
    </row>
    <row r="3" spans="1:16" ht="13.5" thickBot="1">
      <c r="A3" s="4" t="s">
        <v>21</v>
      </c>
      <c r="B3" s="9" t="s">
        <v>30</v>
      </c>
      <c r="C3" s="8" t="s">
        <v>30</v>
      </c>
      <c r="D3" s="12">
        <v>164</v>
      </c>
      <c r="E3" s="9" t="s">
        <v>30</v>
      </c>
      <c r="F3" s="12">
        <v>212</v>
      </c>
      <c r="G3" s="9" t="s">
        <v>30</v>
      </c>
      <c r="H3" s="12">
        <v>280</v>
      </c>
      <c r="I3" s="9" t="s">
        <v>30</v>
      </c>
      <c r="J3" s="9" t="s">
        <v>30</v>
      </c>
      <c r="K3" s="9" t="s">
        <v>30</v>
      </c>
      <c r="L3" s="12">
        <v>232</v>
      </c>
      <c r="M3" s="9" t="s">
        <v>30</v>
      </c>
      <c r="N3" s="13">
        <v>234</v>
      </c>
      <c r="O3" s="5">
        <f>SUM(B3:N3)</f>
        <v>1122</v>
      </c>
      <c r="P3" s="5">
        <f>MAX(B3:N3)</f>
        <v>280</v>
      </c>
    </row>
    <row r="4" spans="1:16" ht="13.5" thickBot="1">
      <c r="A4" s="4" t="s">
        <v>36</v>
      </c>
      <c r="B4" s="9" t="s">
        <v>30</v>
      </c>
      <c r="C4" s="8" t="s">
        <v>30</v>
      </c>
      <c r="D4" s="12">
        <v>119</v>
      </c>
      <c r="E4" s="9" t="s">
        <v>30</v>
      </c>
      <c r="F4" s="12">
        <v>109</v>
      </c>
      <c r="G4" s="9" t="s">
        <v>30</v>
      </c>
      <c r="H4" s="12">
        <v>154</v>
      </c>
      <c r="I4" s="9" t="s">
        <v>30</v>
      </c>
      <c r="J4" s="9" t="s">
        <v>30</v>
      </c>
      <c r="K4" s="9" t="s">
        <v>30</v>
      </c>
      <c r="L4" s="12">
        <v>142</v>
      </c>
      <c r="M4" s="9" t="s">
        <v>30</v>
      </c>
      <c r="N4" s="13">
        <v>146</v>
      </c>
      <c r="O4" s="5">
        <f>SUM(B4:N4)</f>
        <v>670</v>
      </c>
      <c r="P4" s="5">
        <f>MAX(B4:N4)</f>
        <v>154</v>
      </c>
    </row>
    <row r="5" spans="1:16" ht="13.5" thickBot="1">
      <c r="A5" s="12" t="s">
        <v>39</v>
      </c>
      <c r="B5" s="9" t="s">
        <v>30</v>
      </c>
      <c r="C5" s="8" t="s">
        <v>30</v>
      </c>
      <c r="D5" s="12">
        <v>73</v>
      </c>
      <c r="E5" s="9" t="s">
        <v>30</v>
      </c>
      <c r="F5" s="12">
        <v>155</v>
      </c>
      <c r="G5" s="9" t="s">
        <v>30</v>
      </c>
      <c r="H5" s="12">
        <v>161</v>
      </c>
      <c r="I5" s="9" t="s">
        <v>30</v>
      </c>
      <c r="J5" s="9" t="s">
        <v>30</v>
      </c>
      <c r="K5" s="9" t="s">
        <v>30</v>
      </c>
      <c r="L5" s="12">
        <v>119</v>
      </c>
      <c r="M5" s="9" t="s">
        <v>30</v>
      </c>
      <c r="N5" s="13">
        <v>142</v>
      </c>
      <c r="O5" s="5">
        <f>SUM(B5:N5)</f>
        <v>650</v>
      </c>
      <c r="P5" s="5">
        <f>MAX(B5:N5)</f>
        <v>161</v>
      </c>
    </row>
  </sheetData>
  <sheetProtection/>
  <autoFilter ref="A1:P4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6" t="s">
        <v>12</v>
      </c>
      <c r="B2" s="9" t="s">
        <v>30</v>
      </c>
      <c r="C2" s="8" t="s">
        <v>30</v>
      </c>
      <c r="D2" s="12">
        <v>517</v>
      </c>
      <c r="E2" s="9" t="s">
        <v>30</v>
      </c>
      <c r="F2" s="9" t="s">
        <v>30</v>
      </c>
      <c r="G2" s="12">
        <v>481</v>
      </c>
      <c r="H2" s="9" t="s">
        <v>30</v>
      </c>
      <c r="I2" s="13">
        <v>495</v>
      </c>
      <c r="J2" s="9" t="s">
        <v>30</v>
      </c>
      <c r="K2" s="13">
        <v>444</v>
      </c>
      <c r="L2" s="9" t="s">
        <v>30</v>
      </c>
      <c r="M2" s="13">
        <v>497</v>
      </c>
      <c r="N2" s="9" t="s">
        <v>30</v>
      </c>
      <c r="O2" s="5">
        <f>SUM(B2:N2)</f>
        <v>2434</v>
      </c>
      <c r="P2" s="5">
        <f>MAX(B2:N2)</f>
        <v>517</v>
      </c>
    </row>
    <row r="3" spans="1:16" ht="13.5" thickBot="1">
      <c r="A3" s="4" t="s">
        <v>26</v>
      </c>
      <c r="B3" s="9" t="s">
        <v>30</v>
      </c>
      <c r="C3" s="8" t="s">
        <v>30</v>
      </c>
      <c r="D3" s="12">
        <v>261</v>
      </c>
      <c r="E3" s="9" t="s">
        <v>30</v>
      </c>
      <c r="F3" s="9" t="s">
        <v>30</v>
      </c>
      <c r="G3" s="12">
        <v>308</v>
      </c>
      <c r="H3" s="9" t="s">
        <v>30</v>
      </c>
      <c r="I3" s="13">
        <v>386</v>
      </c>
      <c r="J3" s="9" t="s">
        <v>30</v>
      </c>
      <c r="K3" s="13">
        <v>348</v>
      </c>
      <c r="L3" s="9" t="s">
        <v>30</v>
      </c>
      <c r="M3" s="13">
        <v>360</v>
      </c>
      <c r="N3" s="9" t="s">
        <v>30</v>
      </c>
      <c r="O3" s="5">
        <f>SUM(B3:N3)</f>
        <v>1663</v>
      </c>
      <c r="P3" s="5">
        <f>MAX(B3:N3)</f>
        <v>386</v>
      </c>
    </row>
    <row r="4" spans="1:16" ht="13.5" thickBot="1">
      <c r="A4" s="4" t="s">
        <v>22</v>
      </c>
      <c r="B4" s="9" t="s">
        <v>30</v>
      </c>
      <c r="C4" s="8" t="s">
        <v>30</v>
      </c>
      <c r="D4" s="12">
        <v>270</v>
      </c>
      <c r="E4" s="9" t="s">
        <v>30</v>
      </c>
      <c r="F4" s="9" t="s">
        <v>30</v>
      </c>
      <c r="G4" s="12">
        <v>301</v>
      </c>
      <c r="H4" s="9" t="s">
        <v>30</v>
      </c>
      <c r="I4" s="13">
        <v>389</v>
      </c>
      <c r="J4" s="9" t="s">
        <v>30</v>
      </c>
      <c r="K4" s="13">
        <v>366</v>
      </c>
      <c r="L4" s="9" t="s">
        <v>30</v>
      </c>
      <c r="M4" s="13">
        <v>326</v>
      </c>
      <c r="N4" s="9" t="s">
        <v>30</v>
      </c>
      <c r="O4" s="5">
        <f>SUM(B4:N4)</f>
        <v>1652</v>
      </c>
      <c r="P4" s="5">
        <f>MAX(B4:N4)</f>
        <v>389</v>
      </c>
    </row>
    <row r="5" spans="1:16" ht="14.25" thickBot="1" thickTop="1">
      <c r="A5" s="17" t="s">
        <v>33</v>
      </c>
      <c r="B5" s="9" t="s">
        <v>30</v>
      </c>
      <c r="C5" s="8" t="s">
        <v>30</v>
      </c>
      <c r="D5" s="12">
        <v>319</v>
      </c>
      <c r="E5" s="9" t="s">
        <v>30</v>
      </c>
      <c r="F5" s="9" t="s">
        <v>30</v>
      </c>
      <c r="G5" s="12">
        <v>227</v>
      </c>
      <c r="H5" s="9" t="s">
        <v>30</v>
      </c>
      <c r="I5" s="13">
        <v>400</v>
      </c>
      <c r="J5" s="9" t="s">
        <v>30</v>
      </c>
      <c r="K5" s="13">
        <v>329</v>
      </c>
      <c r="L5" s="9" t="s">
        <v>30</v>
      </c>
      <c r="M5" s="13">
        <v>309</v>
      </c>
      <c r="N5" s="9" t="s">
        <v>30</v>
      </c>
      <c r="O5" s="5">
        <f>SUM(B5:N5)</f>
        <v>1584</v>
      </c>
      <c r="P5" s="5">
        <f>MAX(B5:N5)</f>
        <v>400</v>
      </c>
    </row>
    <row r="6" spans="1:16" ht="14.25" thickBot="1" thickTop="1">
      <c r="A6" s="20" t="s">
        <v>37</v>
      </c>
      <c r="B6" s="9" t="s">
        <v>30</v>
      </c>
      <c r="C6" s="8" t="s">
        <v>30</v>
      </c>
      <c r="D6" s="12">
        <v>260</v>
      </c>
      <c r="E6" s="9" t="s">
        <v>30</v>
      </c>
      <c r="F6" s="9" t="s">
        <v>30</v>
      </c>
      <c r="G6" s="12">
        <v>0</v>
      </c>
      <c r="H6" s="9" t="s">
        <v>30</v>
      </c>
      <c r="I6" s="13">
        <v>304</v>
      </c>
      <c r="J6" s="9" t="s">
        <v>30</v>
      </c>
      <c r="K6" s="13">
        <v>335</v>
      </c>
      <c r="L6" s="9" t="s">
        <v>30</v>
      </c>
      <c r="M6" s="13">
        <v>287</v>
      </c>
      <c r="N6" s="9" t="s">
        <v>30</v>
      </c>
      <c r="O6" s="5">
        <f>SUM(B6:N6)</f>
        <v>1186</v>
      </c>
      <c r="P6" s="5">
        <f>MAX(B6:N6)</f>
        <v>335</v>
      </c>
    </row>
    <row r="7" spans="1:16" ht="14.25" thickBot="1" thickTop="1">
      <c r="A7" s="4" t="s">
        <v>25</v>
      </c>
      <c r="B7" s="9" t="s">
        <v>30</v>
      </c>
      <c r="C7" s="8" t="s">
        <v>30</v>
      </c>
      <c r="D7" s="12">
        <v>194</v>
      </c>
      <c r="E7" s="9" t="s">
        <v>30</v>
      </c>
      <c r="F7" s="9" t="s">
        <v>30</v>
      </c>
      <c r="G7" s="12">
        <v>238</v>
      </c>
      <c r="H7" s="9" t="s">
        <v>30</v>
      </c>
      <c r="I7" s="13">
        <v>290</v>
      </c>
      <c r="J7" s="9" t="s">
        <v>30</v>
      </c>
      <c r="K7" s="13">
        <v>206</v>
      </c>
      <c r="L7" s="9" t="s">
        <v>30</v>
      </c>
      <c r="M7" s="13">
        <v>237</v>
      </c>
      <c r="N7" s="9" t="s">
        <v>30</v>
      </c>
      <c r="O7" s="5">
        <f>SUM(B7:N7)</f>
        <v>1165</v>
      </c>
      <c r="P7" s="5">
        <f>MAX(B7:N7)</f>
        <v>290</v>
      </c>
    </row>
    <row r="8" spans="1:16" ht="14.25" thickBot="1" thickTop="1">
      <c r="A8" s="16" t="s">
        <v>41</v>
      </c>
      <c r="B8" s="9" t="s">
        <v>30</v>
      </c>
      <c r="C8" s="8" t="s">
        <v>30</v>
      </c>
      <c r="D8" s="12">
        <v>158</v>
      </c>
      <c r="E8" s="9" t="s">
        <v>30</v>
      </c>
      <c r="F8" s="9" t="s">
        <v>30</v>
      </c>
      <c r="G8" s="12">
        <v>196</v>
      </c>
      <c r="H8" s="9" t="s">
        <v>30</v>
      </c>
      <c r="I8" s="13">
        <v>272</v>
      </c>
      <c r="J8" s="9" t="s">
        <v>30</v>
      </c>
      <c r="K8" s="13">
        <v>256</v>
      </c>
      <c r="L8" s="9" t="s">
        <v>30</v>
      </c>
      <c r="M8" s="13">
        <v>229</v>
      </c>
      <c r="N8" s="9" t="s">
        <v>30</v>
      </c>
      <c r="O8" s="5">
        <f>SUM(B8:N8)</f>
        <v>1111</v>
      </c>
      <c r="P8" s="5">
        <f>MAX(B8:N8)</f>
        <v>272</v>
      </c>
    </row>
    <row r="9" spans="1:16" ht="14.25" thickBot="1" thickTop="1">
      <c r="A9" s="18" t="s">
        <v>44</v>
      </c>
      <c r="B9" s="9" t="s">
        <v>30</v>
      </c>
      <c r="C9" s="8" t="s">
        <v>30</v>
      </c>
      <c r="D9" s="12">
        <v>0</v>
      </c>
      <c r="E9" s="9" t="s">
        <v>30</v>
      </c>
      <c r="F9" s="9" t="s">
        <v>30</v>
      </c>
      <c r="G9" s="12">
        <v>238</v>
      </c>
      <c r="H9" s="9" t="s">
        <v>30</v>
      </c>
      <c r="I9" s="13">
        <v>223</v>
      </c>
      <c r="J9" s="9" t="s">
        <v>30</v>
      </c>
      <c r="K9" s="13">
        <v>244</v>
      </c>
      <c r="L9" s="9" t="s">
        <v>30</v>
      </c>
      <c r="M9" s="13">
        <v>232</v>
      </c>
      <c r="N9" s="9" t="s">
        <v>30</v>
      </c>
      <c r="O9" s="5">
        <f>SUM(B9:N9)</f>
        <v>937</v>
      </c>
      <c r="P9" s="5">
        <f>MAX(B9:N9)</f>
        <v>244</v>
      </c>
    </row>
    <row r="10" spans="1:16" ht="14.25" thickBot="1" thickTop="1">
      <c r="A10" s="18" t="s">
        <v>43</v>
      </c>
      <c r="B10" s="9" t="s">
        <v>30</v>
      </c>
      <c r="C10" s="8" t="s">
        <v>30</v>
      </c>
      <c r="D10" s="12">
        <v>0</v>
      </c>
      <c r="E10" s="9" t="s">
        <v>30</v>
      </c>
      <c r="F10" s="9" t="s">
        <v>30</v>
      </c>
      <c r="G10" s="12">
        <v>228</v>
      </c>
      <c r="H10" s="9" t="s">
        <v>30</v>
      </c>
      <c r="I10" s="13">
        <v>172</v>
      </c>
      <c r="J10" s="9" t="s">
        <v>30</v>
      </c>
      <c r="K10" s="13">
        <v>119</v>
      </c>
      <c r="L10" s="9" t="s">
        <v>30</v>
      </c>
      <c r="M10" s="13">
        <v>160</v>
      </c>
      <c r="N10" s="9" t="s">
        <v>30</v>
      </c>
      <c r="O10" s="5">
        <f>SUM(B10:N10)</f>
        <v>679</v>
      </c>
      <c r="P10" s="5">
        <f>MAX(B10:N10)</f>
        <v>228</v>
      </c>
    </row>
    <row r="11" ht="13.5" thickTop="1"/>
  </sheetData>
  <sheetProtection/>
  <autoFilter ref="A1:P2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4" t="s">
        <v>27</v>
      </c>
      <c r="B2" s="9" t="s">
        <v>30</v>
      </c>
      <c r="C2" s="9" t="s">
        <v>30</v>
      </c>
      <c r="D2" s="13">
        <v>340</v>
      </c>
      <c r="E2" s="9" t="s">
        <v>30</v>
      </c>
      <c r="F2" s="9" t="s">
        <v>30</v>
      </c>
      <c r="G2" s="12">
        <v>270</v>
      </c>
      <c r="H2" s="9" t="s">
        <v>30</v>
      </c>
      <c r="I2" s="13">
        <v>432</v>
      </c>
      <c r="J2" s="9" t="s">
        <v>30</v>
      </c>
      <c r="K2" s="12">
        <v>354</v>
      </c>
      <c r="L2" s="9" t="s">
        <v>30</v>
      </c>
      <c r="M2" s="13">
        <v>343</v>
      </c>
      <c r="N2" s="9" t="s">
        <v>30</v>
      </c>
      <c r="O2" s="7">
        <f>SUM(B2:N2)</f>
        <v>1739</v>
      </c>
      <c r="P2" s="7">
        <f>MAX(B2:N2)</f>
        <v>432</v>
      </c>
    </row>
    <row r="3" spans="1:16" ht="14.25" thickBot="1" thickTop="1">
      <c r="A3" s="10" t="s">
        <v>35</v>
      </c>
      <c r="B3" s="9" t="s">
        <v>30</v>
      </c>
      <c r="C3" s="9" t="s">
        <v>30</v>
      </c>
      <c r="D3" s="13">
        <v>201</v>
      </c>
      <c r="E3" s="9" t="s">
        <v>30</v>
      </c>
      <c r="F3" s="9" t="s">
        <v>30</v>
      </c>
      <c r="G3" s="12">
        <v>270</v>
      </c>
      <c r="H3" s="9" t="s">
        <v>30</v>
      </c>
      <c r="I3" s="13">
        <v>358</v>
      </c>
      <c r="J3" s="9" t="s">
        <v>30</v>
      </c>
      <c r="K3" s="12">
        <v>278</v>
      </c>
      <c r="L3" s="9" t="s">
        <v>30</v>
      </c>
      <c r="M3" s="13">
        <v>276</v>
      </c>
      <c r="N3" s="9" t="s">
        <v>30</v>
      </c>
      <c r="O3" s="7">
        <f>SUM(B3:N3)</f>
        <v>1383</v>
      </c>
      <c r="P3" s="7">
        <f>MAX(B3:N3)</f>
        <v>358</v>
      </c>
    </row>
    <row r="13" ht="12.75">
      <c r="P13" t="s">
        <v>38</v>
      </c>
    </row>
  </sheetData>
  <sheetProtection/>
  <autoFilter ref="A1:P3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4" t="s">
        <v>31</v>
      </c>
      <c r="B2" s="9" t="s">
        <v>30</v>
      </c>
      <c r="C2" s="11">
        <v>593</v>
      </c>
      <c r="D2" s="9" t="s">
        <v>30</v>
      </c>
      <c r="E2" s="9" t="s">
        <v>30</v>
      </c>
      <c r="F2" s="9" t="s">
        <v>30</v>
      </c>
      <c r="G2" s="12">
        <v>485</v>
      </c>
      <c r="H2" s="9" t="s">
        <v>30</v>
      </c>
      <c r="I2" s="13">
        <v>610</v>
      </c>
      <c r="J2" s="9" t="s">
        <v>30</v>
      </c>
      <c r="K2" s="12">
        <v>482</v>
      </c>
      <c r="L2" s="9" t="s">
        <v>30</v>
      </c>
      <c r="M2" s="13">
        <v>551</v>
      </c>
      <c r="N2" s="9" t="s">
        <v>30</v>
      </c>
      <c r="O2" s="7">
        <f>SUM(B2:N2)</f>
        <v>2721</v>
      </c>
      <c r="P2" s="7">
        <f>MAX(B2:L2)</f>
        <v>610</v>
      </c>
    </row>
    <row r="3" spans="1:16" ht="14.25" thickBot="1" thickTop="1">
      <c r="A3" s="4" t="s">
        <v>13</v>
      </c>
      <c r="B3" s="9" t="s">
        <v>30</v>
      </c>
      <c r="C3" s="11">
        <v>250</v>
      </c>
      <c r="D3" s="9" t="s">
        <v>30</v>
      </c>
      <c r="E3" s="9" t="s">
        <v>30</v>
      </c>
      <c r="F3" s="9" t="s">
        <v>30</v>
      </c>
      <c r="G3" s="12">
        <v>430</v>
      </c>
      <c r="H3" s="9" t="s">
        <v>30</v>
      </c>
      <c r="I3" s="13">
        <v>531</v>
      </c>
      <c r="J3" s="9" t="s">
        <v>30</v>
      </c>
      <c r="K3" s="12">
        <v>460</v>
      </c>
      <c r="L3" s="9" t="s">
        <v>30</v>
      </c>
      <c r="M3" s="13">
        <v>449</v>
      </c>
      <c r="N3" s="9" t="s">
        <v>30</v>
      </c>
      <c r="O3" s="7">
        <f>SUM(B3:N3)</f>
        <v>2120</v>
      </c>
      <c r="P3" s="7">
        <f>MAX(B3:L3)</f>
        <v>531</v>
      </c>
    </row>
    <row r="4" spans="1:16" ht="14.25" thickBot="1" thickTop="1">
      <c r="A4" s="4" t="s">
        <v>28</v>
      </c>
      <c r="B4" s="9" t="s">
        <v>30</v>
      </c>
      <c r="C4" s="11">
        <v>382</v>
      </c>
      <c r="D4" s="9" t="s">
        <v>30</v>
      </c>
      <c r="E4" s="9" t="s">
        <v>30</v>
      </c>
      <c r="F4" s="9" t="s">
        <v>30</v>
      </c>
      <c r="G4" s="12">
        <v>338</v>
      </c>
      <c r="H4" s="9" t="s">
        <v>30</v>
      </c>
      <c r="I4" s="13">
        <v>493</v>
      </c>
      <c r="J4" s="9" t="s">
        <v>30</v>
      </c>
      <c r="K4" s="12">
        <v>402</v>
      </c>
      <c r="L4" s="9" t="s">
        <v>30</v>
      </c>
      <c r="M4" s="13">
        <v>431</v>
      </c>
      <c r="N4" s="9" t="s">
        <v>30</v>
      </c>
      <c r="O4" s="7">
        <f>SUM(B4:N4)</f>
        <v>2046</v>
      </c>
      <c r="P4" s="7">
        <f>MAX(B4:L4)</f>
        <v>493</v>
      </c>
    </row>
    <row r="5" spans="1:16" ht="14.25" thickBot="1" thickTop="1">
      <c r="A5" s="4" t="s">
        <v>11</v>
      </c>
      <c r="B5" s="9" t="s">
        <v>30</v>
      </c>
      <c r="C5" s="11">
        <v>0</v>
      </c>
      <c r="D5" s="9" t="s">
        <v>30</v>
      </c>
      <c r="E5" s="9" t="s">
        <v>30</v>
      </c>
      <c r="F5" s="9" t="s">
        <v>30</v>
      </c>
      <c r="G5" s="12">
        <v>276</v>
      </c>
      <c r="H5" s="9" t="s">
        <v>30</v>
      </c>
      <c r="I5" s="13">
        <v>346</v>
      </c>
      <c r="J5" s="9" t="s">
        <v>30</v>
      </c>
      <c r="K5" s="12">
        <v>304</v>
      </c>
      <c r="L5" s="9" t="s">
        <v>30</v>
      </c>
      <c r="M5" s="13">
        <v>364</v>
      </c>
      <c r="N5" s="9" t="s">
        <v>30</v>
      </c>
      <c r="O5" s="7">
        <f>SUM(B5:N5)</f>
        <v>1290</v>
      </c>
      <c r="P5" s="7">
        <f>MAX(B5:L5)</f>
        <v>346</v>
      </c>
    </row>
    <row r="6" spans="1:16" ht="14.25" thickBot="1" thickTop="1">
      <c r="A6" s="4" t="s">
        <v>29</v>
      </c>
      <c r="B6" s="9" t="s">
        <v>30</v>
      </c>
      <c r="C6" s="11">
        <v>0</v>
      </c>
      <c r="D6" s="9" t="s">
        <v>30</v>
      </c>
      <c r="E6" s="9" t="s">
        <v>30</v>
      </c>
      <c r="F6" s="9" t="s">
        <v>30</v>
      </c>
      <c r="G6" s="12">
        <v>247</v>
      </c>
      <c r="H6" s="9" t="s">
        <v>30</v>
      </c>
      <c r="I6" s="13">
        <v>353</v>
      </c>
      <c r="J6" s="9" t="s">
        <v>30</v>
      </c>
      <c r="K6" s="12">
        <v>0</v>
      </c>
      <c r="L6" s="9" t="s">
        <v>30</v>
      </c>
      <c r="M6" s="13">
        <v>260</v>
      </c>
      <c r="N6" s="9" t="s">
        <v>30</v>
      </c>
      <c r="O6" s="7">
        <f>SUM(B6:N6)</f>
        <v>860</v>
      </c>
      <c r="P6" s="7">
        <f>MAX(B6:L6)</f>
        <v>353</v>
      </c>
    </row>
  </sheetData>
  <sheetProtection/>
  <autoFilter ref="A1:P4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30.7109375" style="0" customWidth="1"/>
  </cols>
  <sheetData>
    <row r="1" spans="1:16" ht="30" customHeight="1" thickBot="1" thickTop="1">
      <c r="A1" s="1" t="s">
        <v>1</v>
      </c>
      <c r="B1" s="2" t="s">
        <v>3</v>
      </c>
      <c r="C1" s="2" t="s">
        <v>23</v>
      </c>
      <c r="D1" s="2" t="s">
        <v>18</v>
      </c>
      <c r="E1" s="2" t="s">
        <v>2</v>
      </c>
      <c r="F1" s="2" t="s">
        <v>19</v>
      </c>
      <c r="G1" s="2" t="s">
        <v>17</v>
      </c>
      <c r="H1" s="2" t="s">
        <v>0</v>
      </c>
      <c r="I1" s="2" t="s">
        <v>4</v>
      </c>
      <c r="J1" s="2" t="s">
        <v>5</v>
      </c>
      <c r="K1" s="2" t="s">
        <v>20</v>
      </c>
      <c r="L1" s="2" t="s">
        <v>16</v>
      </c>
      <c r="M1" s="2" t="s">
        <v>24</v>
      </c>
      <c r="N1" s="2" t="s">
        <v>32</v>
      </c>
      <c r="O1" s="2" t="s">
        <v>6</v>
      </c>
      <c r="P1" s="3" t="s">
        <v>15</v>
      </c>
    </row>
    <row r="2" spans="1:16" ht="14.25" thickBot="1" thickTop="1">
      <c r="A2" s="4" t="s">
        <v>10</v>
      </c>
      <c r="B2" s="9" t="s">
        <v>30</v>
      </c>
      <c r="C2" s="8">
        <v>570</v>
      </c>
      <c r="D2" s="9" t="s">
        <v>30</v>
      </c>
      <c r="E2" s="9" t="s">
        <v>30</v>
      </c>
      <c r="F2" s="9" t="s">
        <v>30</v>
      </c>
      <c r="G2" s="4">
        <v>431</v>
      </c>
      <c r="H2" s="9" t="s">
        <v>30</v>
      </c>
      <c r="I2" s="9">
        <v>590</v>
      </c>
      <c r="J2" s="9" t="s">
        <v>30</v>
      </c>
      <c r="K2" s="4">
        <v>597</v>
      </c>
      <c r="L2" s="9" t="s">
        <v>30</v>
      </c>
      <c r="M2" s="9">
        <v>518</v>
      </c>
      <c r="N2" s="9" t="s">
        <v>30</v>
      </c>
      <c r="O2" s="7">
        <f>SUM(B2:N2)</f>
        <v>2706</v>
      </c>
      <c r="P2" s="7">
        <f>MAX(B2:N2)</f>
        <v>597</v>
      </c>
    </row>
    <row r="3" spans="1:16" ht="14.25" thickBot="1" thickTop="1">
      <c r="A3" s="4" t="s">
        <v>7</v>
      </c>
      <c r="B3" s="9" t="s">
        <v>30</v>
      </c>
      <c r="C3" s="8">
        <v>474</v>
      </c>
      <c r="D3" s="9" t="s">
        <v>30</v>
      </c>
      <c r="E3" s="9" t="s">
        <v>30</v>
      </c>
      <c r="F3" s="9" t="s">
        <v>30</v>
      </c>
      <c r="G3" s="4">
        <v>507</v>
      </c>
      <c r="H3" s="9" t="s">
        <v>30</v>
      </c>
      <c r="I3" s="9">
        <v>568</v>
      </c>
      <c r="J3" s="9" t="s">
        <v>30</v>
      </c>
      <c r="K3" s="4">
        <v>439</v>
      </c>
      <c r="L3" s="9" t="s">
        <v>30</v>
      </c>
      <c r="M3" s="9">
        <v>460</v>
      </c>
      <c r="N3" s="9" t="s">
        <v>30</v>
      </c>
      <c r="O3" s="7">
        <f>SUM(B3:N3)</f>
        <v>2448</v>
      </c>
      <c r="P3" s="7">
        <f>MAX(B3:N3)</f>
        <v>568</v>
      </c>
    </row>
    <row r="4" spans="1:16" ht="14.25" thickBot="1" thickTop="1">
      <c r="A4" s="22" t="s">
        <v>9</v>
      </c>
      <c r="B4" s="9" t="s">
        <v>30</v>
      </c>
      <c r="C4" s="8">
        <v>371</v>
      </c>
      <c r="D4" s="9" t="s">
        <v>30</v>
      </c>
      <c r="E4" s="9" t="s">
        <v>30</v>
      </c>
      <c r="F4" s="9" t="s">
        <v>30</v>
      </c>
      <c r="G4" s="4">
        <v>379</v>
      </c>
      <c r="H4" s="9" t="s">
        <v>30</v>
      </c>
      <c r="I4" s="9">
        <v>524</v>
      </c>
      <c r="J4" s="9" t="s">
        <v>30</v>
      </c>
      <c r="K4" s="4">
        <v>562</v>
      </c>
      <c r="L4" s="9" t="s">
        <v>30</v>
      </c>
      <c r="M4" s="9">
        <v>498</v>
      </c>
      <c r="N4" s="9" t="s">
        <v>30</v>
      </c>
      <c r="O4" s="7">
        <f>SUM(B4:N4)</f>
        <v>2334</v>
      </c>
      <c r="P4" s="7">
        <f>MAX(B4:N4)</f>
        <v>562</v>
      </c>
    </row>
    <row r="5" spans="1:16" ht="14.25" thickBot="1" thickTop="1">
      <c r="A5" s="21" t="s">
        <v>8</v>
      </c>
      <c r="B5" s="9" t="s">
        <v>30</v>
      </c>
      <c r="C5" s="8">
        <v>474</v>
      </c>
      <c r="D5" s="9" t="s">
        <v>30</v>
      </c>
      <c r="E5" s="9" t="s">
        <v>30</v>
      </c>
      <c r="F5" s="9" t="s">
        <v>30</v>
      </c>
      <c r="G5" s="4">
        <v>421</v>
      </c>
      <c r="H5" s="9" t="s">
        <v>30</v>
      </c>
      <c r="I5" s="9">
        <v>554</v>
      </c>
      <c r="J5" s="9" t="s">
        <v>30</v>
      </c>
      <c r="K5" s="4">
        <v>450</v>
      </c>
      <c r="L5" s="9" t="s">
        <v>30</v>
      </c>
      <c r="M5" s="9">
        <v>434</v>
      </c>
      <c r="N5" s="9" t="s">
        <v>30</v>
      </c>
      <c r="O5" s="7">
        <f>SUM(B5:N5)</f>
        <v>2333</v>
      </c>
      <c r="P5" s="7">
        <f>MAX(B5:N5)</f>
        <v>554</v>
      </c>
    </row>
    <row r="6" spans="1:16" ht="14.25" thickBot="1" thickTop="1">
      <c r="A6" s="4" t="s">
        <v>14</v>
      </c>
      <c r="B6" s="9" t="s">
        <v>30</v>
      </c>
      <c r="C6" s="8">
        <v>459</v>
      </c>
      <c r="D6" s="9" t="s">
        <v>30</v>
      </c>
      <c r="E6" s="9" t="s">
        <v>30</v>
      </c>
      <c r="F6" s="9" t="s">
        <v>30</v>
      </c>
      <c r="G6" s="4">
        <v>366</v>
      </c>
      <c r="H6" s="9"/>
      <c r="I6" s="9">
        <v>539</v>
      </c>
      <c r="J6" s="9" t="s">
        <v>30</v>
      </c>
      <c r="K6" s="4">
        <v>394</v>
      </c>
      <c r="L6" s="9" t="s">
        <v>30</v>
      </c>
      <c r="M6" s="9">
        <v>456</v>
      </c>
      <c r="N6" s="9" t="s">
        <v>30</v>
      </c>
      <c r="O6" s="7">
        <f>SUM(B6:N6)</f>
        <v>2214</v>
      </c>
      <c r="P6" s="7">
        <f>MAX(B6:N6)</f>
        <v>539</v>
      </c>
    </row>
  </sheetData>
  <sheetProtection/>
  <autoFilter ref="A1:P3"/>
  <printOptions horizontalCentered="1"/>
  <pageMargins left="0.3937007874015748" right="0.3937007874015748" top="1.5748031496062993" bottom="0.984251968503937" header="0.7874015748031497" footer="0.5118110236220472"/>
  <pageSetup fitToHeight="1" fitToWidth="1" horizontalDpi="600" verticalDpi="600" orientation="landscape" paperSize="9" scale="84" r:id="rId1"/>
  <headerFooter alignWithMargins="0">
    <oddHeader>&amp;C&amp;"Arial,fed"&amp;16&amp;F - &amp;A</oddHeader>
    <oddFooter>&amp;CUdskrevet: &amp;D kl.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nnscnnsc</cp:lastModifiedBy>
  <cp:lastPrinted>2016-02-28T09:09:02Z</cp:lastPrinted>
  <dcterms:created xsi:type="dcterms:W3CDTF">2011-02-19T08:55:55Z</dcterms:created>
  <dcterms:modified xsi:type="dcterms:W3CDTF">2016-02-28T09:41:55Z</dcterms:modified>
  <cp:category/>
  <cp:version/>
  <cp:contentType/>
  <cp:contentStatus/>
</cp:coreProperties>
</file>